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K:\Uzivatele\hrncir\Moravsky_park\R Rozpočet\02 Výkaz výměr\vykaz vymer_K VYPLNENI\"/>
    </mc:Choice>
  </mc:AlternateContent>
  <bookViews>
    <workbookView xWindow="18405" yWindow="2145" windowWidth="24705" windowHeight="25515"/>
  </bookViews>
  <sheets>
    <sheet name="Krycí list" sheetId="1" r:id="rId1"/>
  </sheets>
  <definedNames>
    <definedName name="_Hlk15658470" localSheetId="0">'Krycí list'!$B$26</definedName>
    <definedName name="_xlnm.Print_Area" localSheetId="0">'Krycí list'!$A$1:$D$57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4" i="1" l="1"/>
  <c r="C54" i="1" l="1"/>
  <c r="C55" i="1" l="1"/>
  <c r="C56" i="1" s="1"/>
</calcChain>
</file>

<file path=xl/sharedStrings.xml><?xml version="1.0" encoding="utf-8"?>
<sst xmlns="http://schemas.openxmlformats.org/spreadsheetml/2006/main" count="93" uniqueCount="84">
  <si>
    <t>Projekt:</t>
  </si>
  <si>
    <t>Místo stavby</t>
  </si>
  <si>
    <t>Architekt</t>
  </si>
  <si>
    <t>Autorizovaný projektant</t>
  </si>
  <si>
    <t>Objednatel</t>
  </si>
  <si>
    <t>Kč bez DPH</t>
  </si>
  <si>
    <t>Celkem</t>
  </si>
  <si>
    <t>Vedlejší rozpočtové náklady</t>
  </si>
  <si>
    <t>CELKEM</t>
  </si>
  <si>
    <t>Vypracoval</t>
  </si>
  <si>
    <t>Za zhotovitele</t>
  </si>
  <si>
    <t>Za objednatele</t>
  </si>
  <si>
    <t>Jméno : Ing. arch. Martin Sládek</t>
  </si>
  <si>
    <t>Datum :</t>
  </si>
  <si>
    <t>Podpis:</t>
  </si>
  <si>
    <t>Podpis :</t>
  </si>
  <si>
    <t>Základ pro DPH</t>
  </si>
  <si>
    <t>DPH</t>
  </si>
  <si>
    <t xml:space="preserve">Kč </t>
  </si>
  <si>
    <t>CENA CELKEM</t>
  </si>
  <si>
    <t>Kč s DPH</t>
  </si>
  <si>
    <t>Elektroinstalace</t>
  </si>
  <si>
    <t>REKAPITULACE</t>
  </si>
  <si>
    <t>PARK NA MORAVSKÉM NÁMĚSTÍ</t>
  </si>
  <si>
    <t>Moravské náměstí, Brno, Jihomoravský kraj</t>
  </si>
  <si>
    <t>SOUHRNNÝ ROZPOČET</t>
  </si>
  <si>
    <t>Ing. arch. Martin Sládek, ČKA: 4775 (A.1)</t>
  </si>
  <si>
    <t>Consequence forma, Nový Hrozenkov 760, 756 04</t>
  </si>
  <si>
    <t xml:space="preserve">SO 01 </t>
  </si>
  <si>
    <t>Demolice</t>
  </si>
  <si>
    <t xml:space="preserve">SO 02 </t>
  </si>
  <si>
    <t>Terénní úpravy, příprava stavby</t>
  </si>
  <si>
    <t>SO 03</t>
  </si>
  <si>
    <t>Komunikace a zpevněné plochy uvnitř parku</t>
  </si>
  <si>
    <t>SO 04</t>
  </si>
  <si>
    <t xml:space="preserve">Pochozí polopropustné povrchy </t>
  </si>
  <si>
    <t xml:space="preserve">SO 05 </t>
  </si>
  <si>
    <t>Centrální plocha</t>
  </si>
  <si>
    <t>SO 06</t>
  </si>
  <si>
    <t xml:space="preserve">SO 07 </t>
  </si>
  <si>
    <t>Mobiliář</t>
  </si>
  <si>
    <t>SO 08</t>
  </si>
  <si>
    <t>Dětské hřiště – vybavení</t>
  </si>
  <si>
    <t>SO 09</t>
  </si>
  <si>
    <t>Dětské hřiště – výtvarný prvek</t>
  </si>
  <si>
    <t>SO 10</t>
  </si>
  <si>
    <t>Strojovna fontány</t>
  </si>
  <si>
    <t>SO 11</t>
  </si>
  <si>
    <t>Sanace sklepení bývalého Německého domu</t>
  </si>
  <si>
    <t>IO 101</t>
  </si>
  <si>
    <t>Kácení a rehabilitace dřevin</t>
  </si>
  <si>
    <t>IO 102</t>
  </si>
  <si>
    <t>Vegetační úpravy</t>
  </si>
  <si>
    <t>IO 103</t>
  </si>
  <si>
    <t>Opatření pro ochranu stávajících stromů</t>
  </si>
  <si>
    <t>IO 201</t>
  </si>
  <si>
    <t>Hospodaření s dešťovými vodami</t>
  </si>
  <si>
    <t>IO 202</t>
  </si>
  <si>
    <t>Centrální vodní prvek</t>
  </si>
  <si>
    <t>IO 203</t>
  </si>
  <si>
    <t>Vnitřní vodovod a vnitřní kanalizace</t>
  </si>
  <si>
    <t>IO 204</t>
  </si>
  <si>
    <t>Závlahový systém</t>
  </si>
  <si>
    <t>IO 301</t>
  </si>
  <si>
    <t>Optická trasa</t>
  </si>
  <si>
    <t>IO 401</t>
  </si>
  <si>
    <t>IO 402</t>
  </si>
  <si>
    <t>Osvětlení VO</t>
  </si>
  <si>
    <t>IO 403</t>
  </si>
  <si>
    <t>Venkovní osvětlení areálové</t>
  </si>
  <si>
    <t>IO 501</t>
  </si>
  <si>
    <t>Energosloupky</t>
  </si>
  <si>
    <t>IO 601</t>
  </si>
  <si>
    <t>Koordinace stavebních objektů správců sítí</t>
  </si>
  <si>
    <t>IO 701</t>
  </si>
  <si>
    <t>Přesun základu kotvícího lana trakčního sloupu</t>
  </si>
  <si>
    <t>Datum : 26.07.2021</t>
  </si>
  <si>
    <t>1) PARK A KAVÁRNA</t>
  </si>
  <si>
    <t>2) VEGETAČNÍ ÚPRAVY</t>
  </si>
  <si>
    <t>souhrnný rozpočet je tvořen součtem dvou rozpočtů s názvy 1) Park a Kavárna  a 2) Vegetační úpravy</t>
  </si>
  <si>
    <t>Kavárna a pavilon - stavba pro veřejné stravování</t>
  </si>
  <si>
    <t>990</t>
  </si>
  <si>
    <r>
      <t xml:space="preserve">Statutární město Brno, městská část Brno-střed
Dominikánské náměstí 196/1, Brno město,
601 69 Brno
</t>
    </r>
    <r>
      <rPr>
        <sz val="12"/>
        <color rgb="FF000000"/>
        <rFont val="Arial"/>
        <family val="2"/>
      </rPr>
      <t>IČO: 	44992785</t>
    </r>
  </si>
  <si>
    <t>Jméno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</si>
</sst>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indexed="8"/>
      <name val="Helvetica"/>
    </font>
    <font>
      <b/>
      <sz val="14"/>
      <color indexed="8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sz val="11"/>
      <color indexed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2"/>
      <color rgb="FF000000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27">
    <border>
      <left/>
      <right/>
      <top/>
      <bottom/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medium">
        <color indexed="8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thin">
        <color indexed="11"/>
      </right>
      <top style="thin">
        <color indexed="11"/>
      </top>
      <bottom style="thin">
        <color indexed="11"/>
      </bottom>
      <diagonal/>
    </border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11"/>
      </right>
      <top/>
      <bottom/>
      <diagonal/>
    </border>
    <border>
      <left style="thin">
        <color indexed="11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11"/>
      </right>
      <top/>
      <bottom/>
      <diagonal/>
    </border>
    <border>
      <left style="thin">
        <color indexed="11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NumberFormat="0" applyFill="0" applyBorder="0" applyProtection="0">
      <alignment horizontal="right" readingOrder="1"/>
    </xf>
  </cellStyleXfs>
  <cellXfs count="87">
    <xf numFmtId="0" fontId="0" fillId="0" borderId="0" xfId="0" applyFont="1" applyAlignment="1">
      <alignment horizontal="right" readingOrder="1"/>
    </xf>
    <xf numFmtId="0" fontId="0" fillId="0" borderId="0" xfId="0" applyNumberFormat="1" applyFont="1" applyAlignment="1">
      <alignment horizontal="right" readingOrder="1"/>
    </xf>
    <xf numFmtId="0" fontId="0" fillId="2" borderId="1" xfId="0" applyFont="1" applyFill="1" applyBorder="1" applyAlignment="1">
      <alignment horizontal="right" readingOrder="1"/>
    </xf>
    <xf numFmtId="0" fontId="0" fillId="2" borderId="2" xfId="0" applyFont="1" applyFill="1" applyBorder="1" applyAlignment="1">
      <alignment horizontal="right" readingOrder="1"/>
    </xf>
    <xf numFmtId="0" fontId="0" fillId="2" borderId="4" xfId="0" applyFont="1" applyFill="1" applyBorder="1" applyAlignment="1">
      <alignment horizontal="right" readingOrder="1"/>
    </xf>
    <xf numFmtId="0" fontId="0" fillId="0" borderId="0" xfId="0" applyNumberFormat="1" applyFont="1" applyAlignment="1">
      <alignment horizontal="right" readingOrder="1"/>
    </xf>
    <xf numFmtId="49" fontId="5" fillId="2" borderId="5" xfId="0" applyNumberFormat="1" applyFont="1" applyFill="1" applyBorder="1" applyAlignment="1">
      <alignment horizontal="left" vertical="top" readingOrder="1"/>
    </xf>
    <xf numFmtId="0" fontId="6" fillId="2" borderId="5" xfId="0" applyFont="1" applyFill="1" applyBorder="1" applyAlignment="1">
      <alignment horizontal="left" readingOrder="1"/>
    </xf>
    <xf numFmtId="0" fontId="6" fillId="2" borderId="5" xfId="0" applyFont="1" applyFill="1" applyBorder="1" applyAlignment="1">
      <alignment horizontal="right" readingOrder="1"/>
    </xf>
    <xf numFmtId="0" fontId="2" fillId="2" borderId="5" xfId="0" applyFont="1" applyFill="1" applyBorder="1" applyAlignment="1">
      <alignment horizontal="left" readingOrder="1"/>
    </xf>
    <xf numFmtId="0" fontId="2" fillId="0" borderId="0" xfId="0" applyNumberFormat="1" applyFont="1" applyAlignment="1">
      <alignment horizontal="right" readingOrder="1"/>
    </xf>
    <xf numFmtId="0" fontId="2" fillId="2" borderId="5" xfId="0" applyFont="1" applyFill="1" applyBorder="1" applyAlignment="1">
      <alignment horizontal="right" readingOrder="1"/>
    </xf>
    <xf numFmtId="0" fontId="3" fillId="2" borderId="5" xfId="0" applyFont="1" applyFill="1" applyBorder="1" applyAlignment="1">
      <alignment horizontal="left" readingOrder="1"/>
    </xf>
    <xf numFmtId="49" fontId="8" fillId="2" borderId="5" xfId="0" applyNumberFormat="1" applyFont="1" applyFill="1" applyBorder="1" applyAlignment="1">
      <alignment horizontal="right" readingOrder="1"/>
    </xf>
    <xf numFmtId="4" fontId="7" fillId="2" borderId="6" xfId="0" applyNumberFormat="1" applyFont="1" applyFill="1" applyBorder="1" applyAlignment="1">
      <alignment horizontal="right" readingOrder="1"/>
    </xf>
    <xf numFmtId="49" fontId="7" fillId="2" borderId="6" xfId="0" applyNumberFormat="1" applyFont="1" applyFill="1" applyBorder="1" applyAlignment="1">
      <alignment horizontal="left" readingOrder="1"/>
    </xf>
    <xf numFmtId="49" fontId="9" fillId="2" borderId="5" xfId="0" applyNumberFormat="1" applyFont="1" applyFill="1" applyBorder="1" applyAlignment="1">
      <alignment horizontal="left" readingOrder="1"/>
    </xf>
    <xf numFmtId="0" fontId="8" fillId="2" borderId="5" xfId="0" applyFont="1" applyFill="1" applyBorder="1" applyAlignment="1">
      <alignment horizontal="right" readingOrder="1"/>
    </xf>
    <xf numFmtId="4" fontId="9" fillId="2" borderId="5" xfId="0" applyNumberFormat="1" applyFont="1" applyFill="1" applyBorder="1" applyAlignment="1">
      <alignment horizontal="right" readingOrder="1"/>
    </xf>
    <xf numFmtId="0" fontId="3" fillId="0" borderId="5" xfId="0" applyFont="1" applyBorder="1" applyAlignment="1">
      <alignment horizontal="left" vertical="center" readingOrder="1"/>
    </xf>
    <xf numFmtId="49" fontId="9" fillId="2" borderId="11" xfId="0" applyNumberFormat="1" applyFont="1" applyFill="1" applyBorder="1" applyAlignment="1">
      <alignment horizontal="left" readingOrder="1"/>
    </xf>
    <xf numFmtId="0" fontId="10" fillId="0" borderId="5" xfId="0" applyFont="1" applyBorder="1" applyAlignment="1">
      <alignment horizontal="left" vertical="center" readingOrder="1"/>
    </xf>
    <xf numFmtId="0" fontId="3" fillId="0" borderId="7" xfId="0" applyFont="1" applyBorder="1" applyAlignment="1">
      <alignment horizontal="left" vertical="center" readingOrder="1"/>
    </xf>
    <xf numFmtId="0" fontId="3" fillId="0" borderId="8" xfId="0" applyFont="1" applyBorder="1" applyAlignment="1">
      <alignment horizontal="left" vertical="center" readingOrder="1"/>
    </xf>
    <xf numFmtId="0" fontId="3" fillId="2" borderId="8" xfId="0" applyFont="1" applyFill="1" applyBorder="1" applyAlignment="1">
      <alignment horizontal="left" readingOrder="1"/>
    </xf>
    <xf numFmtId="0" fontId="2" fillId="2" borderId="9" xfId="0" applyFont="1" applyFill="1" applyBorder="1" applyAlignment="1">
      <alignment horizontal="right" readingOrder="1"/>
    </xf>
    <xf numFmtId="0" fontId="3" fillId="0" borderId="11" xfId="0" applyFont="1" applyBorder="1" applyAlignment="1">
      <alignment horizontal="left" vertical="center" readingOrder="1"/>
    </xf>
    <xf numFmtId="0" fontId="2" fillId="2" borderId="12" xfId="0" applyFont="1" applyFill="1" applyBorder="1" applyAlignment="1">
      <alignment horizontal="right" readingOrder="1"/>
    </xf>
    <xf numFmtId="0" fontId="10" fillId="0" borderId="11" xfId="0" applyFont="1" applyBorder="1" applyAlignment="1">
      <alignment horizontal="left" vertical="center" readingOrder="1"/>
    </xf>
    <xf numFmtId="49" fontId="7" fillId="2" borderId="13" xfId="0" applyNumberFormat="1" applyFont="1" applyFill="1" applyBorder="1" applyAlignment="1">
      <alignment horizontal="left" readingOrder="1"/>
    </xf>
    <xf numFmtId="49" fontId="8" fillId="2" borderId="14" xfId="0" applyNumberFormat="1" applyFont="1" applyFill="1" applyBorder="1" applyAlignment="1">
      <alignment horizontal="right" readingOrder="1"/>
    </xf>
    <xf numFmtId="0" fontId="3" fillId="0" borderId="13" xfId="0" applyFont="1" applyBorder="1" applyAlignment="1">
      <alignment horizontal="left" vertical="center" readingOrder="1"/>
    </xf>
    <xf numFmtId="0" fontId="3" fillId="0" borderId="6" xfId="0" applyFont="1" applyBorder="1" applyAlignment="1">
      <alignment horizontal="left" vertical="center" readingOrder="1"/>
    </xf>
    <xf numFmtId="0" fontId="3" fillId="2" borderId="6" xfId="0" applyFont="1" applyFill="1" applyBorder="1" applyAlignment="1">
      <alignment horizontal="left" readingOrder="1"/>
    </xf>
    <xf numFmtId="0" fontId="2" fillId="2" borderId="14" xfId="0" applyFont="1" applyFill="1" applyBorder="1" applyAlignment="1">
      <alignment horizontal="right" readingOrder="1"/>
    </xf>
    <xf numFmtId="4" fontId="7" fillId="2" borderId="5" xfId="0" applyNumberFormat="1" applyFont="1" applyFill="1" applyBorder="1" applyAlignment="1">
      <alignment horizontal="left" readingOrder="1"/>
    </xf>
    <xf numFmtId="0" fontId="8" fillId="2" borderId="5" xfId="0" applyFont="1" applyFill="1" applyBorder="1" applyAlignment="1">
      <alignment horizontal="left" readingOrder="1"/>
    </xf>
    <xf numFmtId="49" fontId="8" fillId="2" borderId="17" xfId="0" applyNumberFormat="1" applyFont="1" applyFill="1" applyBorder="1" applyAlignment="1">
      <alignment horizontal="right" readingOrder="1"/>
    </xf>
    <xf numFmtId="49" fontId="3" fillId="2" borderId="5" xfId="0" applyNumberFormat="1" applyFont="1" applyFill="1" applyBorder="1" applyAlignment="1"/>
    <xf numFmtId="49" fontId="3" fillId="2" borderId="5" xfId="0" applyNumberFormat="1" applyFont="1" applyFill="1" applyBorder="1" applyAlignment="1">
      <alignment horizontal="left" readingOrder="1"/>
    </xf>
    <xf numFmtId="49" fontId="1" fillId="2" borderId="5" xfId="0" applyNumberFormat="1" applyFont="1" applyFill="1" applyBorder="1" applyAlignment="1">
      <alignment horizontal="center" vertical="center" readingOrder="1"/>
    </xf>
    <xf numFmtId="0" fontId="2" fillId="2" borderId="5" xfId="0" applyFont="1" applyFill="1" applyBorder="1" applyAlignment="1">
      <alignment horizontal="center" vertical="center" readingOrder="1"/>
    </xf>
    <xf numFmtId="49" fontId="11" fillId="2" borderId="5" xfId="0" applyNumberFormat="1" applyFont="1" applyFill="1" applyBorder="1" applyAlignment="1">
      <alignment horizontal="left" vertical="center" readingOrder="1"/>
    </xf>
    <xf numFmtId="49" fontId="5" fillId="2" borderId="5" xfId="0" applyNumberFormat="1" applyFont="1" applyFill="1" applyBorder="1" applyAlignment="1">
      <alignment horizontal="left" readingOrder="1"/>
    </xf>
    <xf numFmtId="9" fontId="3" fillId="2" borderId="5" xfId="0" applyNumberFormat="1" applyFont="1" applyFill="1" applyBorder="1" applyAlignment="1">
      <alignment horizontal="right" readingOrder="1"/>
    </xf>
    <xf numFmtId="4" fontId="3" fillId="2" borderId="5" xfId="0" applyNumberFormat="1" applyFont="1" applyFill="1" applyBorder="1" applyAlignment="1">
      <alignment horizontal="right" readingOrder="1"/>
    </xf>
    <xf numFmtId="49" fontId="2" fillId="2" borderId="5" xfId="0" applyNumberFormat="1" applyFont="1" applyFill="1" applyBorder="1" applyAlignment="1">
      <alignment horizontal="left"/>
    </xf>
    <xf numFmtId="4" fontId="9" fillId="2" borderId="24" xfId="0" applyNumberFormat="1" applyFont="1" applyFill="1" applyBorder="1" applyAlignment="1">
      <alignment horizontal="right" readingOrder="1"/>
    </xf>
    <xf numFmtId="49" fontId="4" fillId="2" borderId="23" xfId="0" applyNumberFormat="1" applyFont="1" applyFill="1" applyBorder="1" applyAlignment="1">
      <alignment horizontal="left" readingOrder="1"/>
    </xf>
    <xf numFmtId="0" fontId="4" fillId="2" borderId="24" xfId="0" applyFont="1" applyFill="1" applyBorder="1" applyAlignment="1">
      <alignment horizontal="left" readingOrder="1"/>
    </xf>
    <xf numFmtId="4" fontId="4" fillId="2" borderId="24" xfId="0" applyNumberFormat="1" applyFont="1" applyFill="1" applyBorder="1" applyAlignment="1">
      <alignment horizontal="right" readingOrder="1"/>
    </xf>
    <xf numFmtId="49" fontId="2" fillId="2" borderId="17" xfId="0" applyNumberFormat="1" applyFont="1" applyFill="1" applyBorder="1" applyAlignment="1">
      <alignment horizontal="left" readingOrder="1"/>
    </xf>
    <xf numFmtId="49" fontId="3" fillId="2" borderId="25" xfId="0" applyNumberFormat="1" applyFont="1" applyFill="1" applyBorder="1" applyAlignment="1">
      <alignment horizontal="left" readingOrder="1"/>
    </xf>
    <xf numFmtId="0" fontId="3" fillId="2" borderId="25" xfId="0" applyFont="1" applyFill="1" applyBorder="1" applyAlignment="1">
      <alignment horizontal="left" readingOrder="1"/>
    </xf>
    <xf numFmtId="0" fontId="3" fillId="2" borderId="26" xfId="0" applyFont="1" applyFill="1" applyBorder="1" applyAlignment="1">
      <alignment horizontal="left" readingOrder="1"/>
    </xf>
    <xf numFmtId="49" fontId="3" fillId="2" borderId="11" xfId="0" applyNumberFormat="1" applyFont="1" applyFill="1" applyBorder="1" applyAlignment="1">
      <alignment horizontal="left" readingOrder="1"/>
    </xf>
    <xf numFmtId="0" fontId="2" fillId="2" borderId="12" xfId="0" applyFont="1" applyFill="1" applyBorder="1" applyAlignment="1">
      <alignment horizontal="left" readingOrder="1"/>
    </xf>
    <xf numFmtId="0" fontId="3" fillId="2" borderId="11" xfId="0" applyFont="1" applyFill="1" applyBorder="1" applyAlignment="1">
      <alignment horizontal="left" readingOrder="1"/>
    </xf>
    <xf numFmtId="0" fontId="3" fillId="2" borderId="13" xfId="0" applyFont="1" applyFill="1" applyBorder="1" applyAlignment="1">
      <alignment horizontal="left" readingOrder="1"/>
    </xf>
    <xf numFmtId="0" fontId="2" fillId="2" borderId="14" xfId="0" applyFont="1" applyFill="1" applyBorder="1" applyAlignment="1">
      <alignment horizontal="left" readingOrder="1"/>
    </xf>
    <xf numFmtId="0" fontId="2" fillId="2" borderId="23" xfId="0" applyFont="1" applyFill="1" applyBorder="1" applyAlignment="1">
      <alignment horizontal="right" readingOrder="1"/>
    </xf>
    <xf numFmtId="49" fontId="1" fillId="2" borderId="24" xfId="0" applyNumberFormat="1" applyFont="1" applyFill="1" applyBorder="1" applyAlignment="1">
      <alignment horizontal="center" vertical="center" readingOrder="1"/>
    </xf>
    <xf numFmtId="0" fontId="2" fillId="2" borderId="24" xfId="0" applyFont="1" applyFill="1" applyBorder="1" applyAlignment="1">
      <alignment horizontal="right" readingOrder="1"/>
    </xf>
    <xf numFmtId="0" fontId="2" fillId="2" borderId="17" xfId="0" applyFont="1" applyFill="1" applyBorder="1" applyAlignment="1">
      <alignment horizontal="right" readingOrder="1"/>
    </xf>
    <xf numFmtId="49" fontId="7" fillId="2" borderId="11" xfId="0" applyNumberFormat="1" applyFont="1" applyFill="1" applyBorder="1" applyAlignment="1">
      <alignment horizontal="left" readingOrder="1"/>
    </xf>
    <xf numFmtId="49" fontId="9" fillId="2" borderId="23" xfId="0" applyNumberFormat="1" applyFont="1" applyFill="1" applyBorder="1" applyAlignment="1">
      <alignment horizontal="left" readingOrder="1"/>
    </xf>
    <xf numFmtId="0" fontId="8" fillId="2" borderId="24" xfId="0" applyFont="1" applyFill="1" applyBorder="1" applyAlignment="1">
      <alignment horizontal="right" readingOrder="1"/>
    </xf>
    <xf numFmtId="0" fontId="7" fillId="2" borderId="5" xfId="0" applyFont="1" applyFill="1" applyBorder="1" applyAlignment="1">
      <alignment horizontal="left" readingOrder="1"/>
    </xf>
    <xf numFmtId="0" fontId="8" fillId="2" borderId="5" xfId="0" applyFont="1" applyFill="1" applyBorder="1" applyAlignment="1">
      <alignment horizontal="right" readingOrder="1"/>
    </xf>
    <xf numFmtId="49" fontId="9" fillId="2" borderId="5" xfId="0" applyNumberFormat="1" applyFont="1" applyFill="1" applyBorder="1" applyAlignment="1">
      <alignment horizontal="left" readingOrder="1"/>
    </xf>
    <xf numFmtId="0" fontId="8" fillId="2" borderId="5" xfId="0" applyFont="1" applyFill="1" applyBorder="1" applyAlignment="1">
      <alignment horizontal="left" readingOrder="1"/>
    </xf>
    <xf numFmtId="49" fontId="4" fillId="2" borderId="5" xfId="0" applyNumberFormat="1" applyFont="1" applyFill="1" applyBorder="1" applyAlignment="1">
      <alignment horizontal="left" readingOrder="1"/>
    </xf>
    <xf numFmtId="0" fontId="2" fillId="2" borderId="5" xfId="0" applyFont="1" applyFill="1" applyBorder="1" applyAlignment="1">
      <alignment horizontal="right" readingOrder="1"/>
    </xf>
    <xf numFmtId="0" fontId="3" fillId="2" borderId="18" xfId="0" applyFont="1" applyFill="1" applyBorder="1" applyAlignment="1"/>
    <xf numFmtId="0" fontId="2" fillId="2" borderId="19" xfId="0" applyFont="1" applyFill="1" applyBorder="1" applyAlignment="1">
      <alignment horizontal="right" readingOrder="1"/>
    </xf>
    <xf numFmtId="0" fontId="2" fillId="2" borderId="20" xfId="0" applyFont="1" applyFill="1" applyBorder="1" applyAlignment="1">
      <alignment horizontal="right" readingOrder="1"/>
    </xf>
    <xf numFmtId="0" fontId="2" fillId="2" borderId="21" xfId="0" applyFont="1" applyFill="1" applyBorder="1" applyAlignment="1">
      <alignment horizontal="right" readingOrder="1"/>
    </xf>
    <xf numFmtId="49" fontId="9" fillId="2" borderId="3" xfId="0" applyNumberFormat="1" applyFont="1" applyFill="1" applyBorder="1" applyAlignment="1">
      <alignment horizontal="left" readingOrder="1"/>
    </xf>
    <xf numFmtId="0" fontId="8" fillId="2" borderId="10" xfId="0" applyFont="1" applyFill="1" applyBorder="1" applyAlignment="1">
      <alignment horizontal="right" readingOrder="1"/>
    </xf>
    <xf numFmtId="0" fontId="8" fillId="2" borderId="3" xfId="0" applyFont="1" applyFill="1" applyBorder="1" applyAlignment="1">
      <alignment horizontal="right" readingOrder="1"/>
    </xf>
    <xf numFmtId="49" fontId="1" fillId="2" borderId="15" xfId="0" applyNumberFormat="1" applyFont="1" applyFill="1" applyBorder="1" applyAlignment="1">
      <alignment horizontal="center" vertical="center" readingOrder="1"/>
    </xf>
    <xf numFmtId="0" fontId="2" fillId="2" borderId="16" xfId="0" applyFont="1" applyFill="1" applyBorder="1" applyAlignment="1">
      <alignment horizontal="right" readingOrder="1"/>
    </xf>
    <xf numFmtId="0" fontId="2" fillId="2" borderId="16" xfId="0" applyFont="1" applyFill="1" applyBorder="1" applyAlignment="1">
      <alignment horizontal="center" vertical="center" readingOrder="1"/>
    </xf>
    <xf numFmtId="0" fontId="2" fillId="2" borderId="22" xfId="0" applyFont="1" applyFill="1" applyBorder="1" applyAlignment="1">
      <alignment horizontal="center" vertical="center" readingOrder="1"/>
    </xf>
    <xf numFmtId="49" fontId="3" fillId="2" borderId="5" xfId="0" applyNumberFormat="1" applyFont="1" applyFill="1" applyBorder="1" applyAlignment="1">
      <alignment horizontal="left" wrapText="1" readingOrder="1"/>
    </xf>
    <xf numFmtId="49" fontId="3" fillId="2" borderId="5" xfId="0" applyNumberFormat="1" applyFont="1" applyFill="1" applyBorder="1" applyAlignment="1">
      <alignment horizontal="left" readingOrder="1"/>
    </xf>
    <xf numFmtId="49" fontId="3" fillId="2" borderId="5" xfId="0" applyNumberFormat="1" applyFont="1" applyFill="1" applyBorder="1" applyAlignment="1"/>
  </cellXfs>
  <cellStyles count="1">
    <cellStyle name="Normální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515151"/>
      <rgbColor rgb="FFAAAAAA"/>
      <rgbColor rgb="FF323232"/>
      <rgbColor rgb="FF0432FF"/>
      <rgbColor rgb="FFFF2600"/>
      <rgbColor rgb="FFDDDDDD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58"/>
  <sheetViews>
    <sheetView showGridLines="0" tabSelected="1" view="pageBreakPreview" topLeftCell="A34" zoomScale="120" zoomScaleNormal="100" zoomScaleSheetLayoutView="120" workbookViewId="0">
      <selection activeCell="C46" sqref="C46"/>
    </sheetView>
  </sheetViews>
  <sheetFormatPr defaultColWidth="6.5" defaultRowHeight="15.2" customHeight="1" x14ac:dyDescent="0.2"/>
  <cols>
    <col min="1" max="1" width="30.5" style="10" bestFit="1" customWidth="1"/>
    <col min="2" max="2" width="34.375" style="10" bestFit="1" customWidth="1"/>
    <col min="3" max="3" width="24.375" style="10" customWidth="1"/>
    <col min="4" max="4" width="12.375" style="10" customWidth="1"/>
    <col min="5" max="5" width="6.5" style="1" hidden="1" customWidth="1"/>
    <col min="6" max="6" width="2" style="1" hidden="1" customWidth="1"/>
    <col min="7" max="7" width="6.5" style="1" customWidth="1"/>
    <col min="8" max="8" width="9" style="1" customWidth="1"/>
    <col min="9" max="9" width="8.5" style="1" customWidth="1"/>
    <col min="10" max="256" width="6.5" style="1" customWidth="1"/>
  </cols>
  <sheetData>
    <row r="1" spans="1:256" ht="21.75" customHeight="1" thickBot="1" x14ac:dyDescent="0.25">
      <c r="A1" s="40"/>
      <c r="B1" s="11"/>
      <c r="C1" s="11"/>
      <c r="D1" s="11"/>
      <c r="E1" s="4"/>
      <c r="F1" s="2"/>
    </row>
    <row r="2" spans="1:256" ht="18.75" thickBot="1" x14ac:dyDescent="0.25">
      <c r="A2" s="60"/>
      <c r="B2" s="61" t="s">
        <v>22</v>
      </c>
      <c r="C2" s="62"/>
      <c r="D2" s="63"/>
      <c r="E2" s="4"/>
      <c r="F2" s="2"/>
    </row>
    <row r="3" spans="1:256" ht="19.5" customHeight="1" x14ac:dyDescent="0.25">
      <c r="A3" s="38" t="s">
        <v>0</v>
      </c>
      <c r="B3" s="71" t="s">
        <v>23</v>
      </c>
      <c r="C3" s="72"/>
      <c r="D3" s="72"/>
      <c r="E3" s="4"/>
      <c r="F3" s="2"/>
    </row>
    <row r="4" spans="1:256" ht="19.5" customHeight="1" x14ac:dyDescent="0.2">
      <c r="A4" s="39" t="s">
        <v>1</v>
      </c>
      <c r="B4" s="86" t="s">
        <v>24</v>
      </c>
      <c r="C4" s="72"/>
      <c r="D4" s="72"/>
      <c r="E4" s="4"/>
      <c r="F4" s="2"/>
    </row>
    <row r="5" spans="1:256" ht="19.5" customHeight="1" x14ac:dyDescent="0.2">
      <c r="A5" s="39" t="s">
        <v>2</v>
      </c>
      <c r="B5" s="84" t="s">
        <v>27</v>
      </c>
      <c r="C5" s="72"/>
      <c r="D5" s="72"/>
      <c r="E5" s="4"/>
      <c r="F5" s="2"/>
    </row>
    <row r="6" spans="1:256" ht="19.5" customHeight="1" x14ac:dyDescent="0.2">
      <c r="A6" s="39" t="s">
        <v>3</v>
      </c>
      <c r="B6" s="85" t="s">
        <v>26</v>
      </c>
      <c r="C6" s="72"/>
      <c r="D6" s="72"/>
      <c r="E6" s="4"/>
      <c r="F6" s="2"/>
    </row>
    <row r="7" spans="1:256" ht="62.1" customHeight="1" x14ac:dyDescent="0.2">
      <c r="A7" s="39" t="s">
        <v>4</v>
      </c>
      <c r="B7" s="84" t="s">
        <v>82</v>
      </c>
      <c r="C7" s="72"/>
      <c r="D7" s="72"/>
      <c r="E7" s="4"/>
      <c r="F7" s="2"/>
    </row>
    <row r="8" spans="1:256" ht="19.5" customHeight="1" thickBot="1" x14ac:dyDescent="0.25">
      <c r="A8" s="73"/>
      <c r="B8" s="74"/>
      <c r="C8" s="75"/>
      <c r="D8" s="76"/>
      <c r="E8" s="3"/>
      <c r="F8" s="2"/>
    </row>
    <row r="9" spans="1:256" ht="18.75" thickBot="1" x14ac:dyDescent="0.25">
      <c r="A9" s="80" t="s">
        <v>25</v>
      </c>
      <c r="B9" s="81"/>
      <c r="C9" s="82"/>
      <c r="D9" s="83"/>
      <c r="E9" s="4"/>
      <c r="F9" s="2"/>
    </row>
    <row r="10" spans="1:256" ht="14.25" x14ac:dyDescent="0.2">
      <c r="A10" s="42" t="s">
        <v>79</v>
      </c>
      <c r="B10" s="11"/>
      <c r="C10" s="41"/>
      <c r="D10" s="41"/>
      <c r="E10" s="4"/>
      <c r="F10" s="2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  <c r="IV10" s="5"/>
    </row>
    <row r="11" spans="1:256" ht="14.25" x14ac:dyDescent="0.2">
      <c r="A11" s="42"/>
      <c r="B11" s="11"/>
      <c r="C11" s="41"/>
      <c r="D11" s="41"/>
      <c r="E11" s="4"/>
      <c r="F11" s="2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  <c r="IV11" s="5"/>
    </row>
    <row r="12" spans="1:256" ht="18.2" customHeight="1" x14ac:dyDescent="0.25">
      <c r="A12" s="71" t="s">
        <v>77</v>
      </c>
      <c r="B12" s="72"/>
      <c r="C12" s="72"/>
      <c r="D12" s="72"/>
      <c r="E12" s="4"/>
      <c r="F12" s="2"/>
    </row>
    <row r="13" spans="1:256" ht="18.2" customHeight="1" x14ac:dyDescent="0.2">
      <c r="A13" s="22" t="s">
        <v>28</v>
      </c>
      <c r="B13" s="23" t="s">
        <v>29</v>
      </c>
      <c r="C13" s="24"/>
      <c r="D13" s="25"/>
      <c r="E13" s="4"/>
      <c r="F13" s="2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  <c r="IV13" s="5"/>
    </row>
    <row r="14" spans="1:256" ht="18.2" customHeight="1" x14ac:dyDescent="0.2">
      <c r="A14" s="26" t="s">
        <v>30</v>
      </c>
      <c r="B14" s="19" t="s">
        <v>31</v>
      </c>
      <c r="C14" s="12"/>
      <c r="D14" s="27"/>
      <c r="E14" s="4"/>
      <c r="F14" s="2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  <c r="IV14" s="5"/>
    </row>
    <row r="15" spans="1:256" ht="18.2" customHeight="1" x14ac:dyDescent="0.2">
      <c r="A15" s="26" t="s">
        <v>32</v>
      </c>
      <c r="B15" s="19" t="s">
        <v>33</v>
      </c>
      <c r="C15" s="12"/>
      <c r="D15" s="27"/>
      <c r="E15" s="4"/>
      <c r="F15" s="2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  <c r="IV15" s="5"/>
    </row>
    <row r="16" spans="1:256" ht="18.2" customHeight="1" x14ac:dyDescent="0.2">
      <c r="A16" s="26" t="s">
        <v>34</v>
      </c>
      <c r="B16" s="19" t="s">
        <v>35</v>
      </c>
      <c r="C16" s="12"/>
      <c r="D16" s="27"/>
      <c r="E16" s="4"/>
      <c r="F16" s="2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  <c r="IV16" s="5"/>
    </row>
    <row r="17" spans="1:256" ht="18.2" customHeight="1" x14ac:dyDescent="0.2">
      <c r="A17" s="26" t="s">
        <v>36</v>
      </c>
      <c r="B17" s="19" t="s">
        <v>37</v>
      </c>
      <c r="C17" s="12"/>
      <c r="D17" s="27"/>
      <c r="E17" s="4"/>
      <c r="F17" s="2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  <c r="IV17" s="5"/>
    </row>
    <row r="18" spans="1:256" ht="18.2" customHeight="1" x14ac:dyDescent="0.2">
      <c r="A18" s="26" t="s">
        <v>38</v>
      </c>
      <c r="B18" s="19" t="s">
        <v>80</v>
      </c>
      <c r="C18" s="12"/>
      <c r="D18" s="27"/>
      <c r="E18" s="4"/>
      <c r="F18" s="2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  <c r="IV18" s="5"/>
    </row>
    <row r="19" spans="1:256" ht="18.2" customHeight="1" x14ac:dyDescent="0.2">
      <c r="A19" s="26" t="s">
        <v>39</v>
      </c>
      <c r="B19" s="19" t="s">
        <v>40</v>
      </c>
      <c r="C19" s="12"/>
      <c r="D19" s="27"/>
      <c r="E19" s="4"/>
      <c r="F19" s="2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  <c r="IV19" s="5"/>
    </row>
    <row r="20" spans="1:256" ht="18.2" customHeight="1" x14ac:dyDescent="0.2">
      <c r="A20" s="26" t="s">
        <v>41</v>
      </c>
      <c r="B20" s="19" t="s">
        <v>42</v>
      </c>
      <c r="C20" s="12"/>
      <c r="D20" s="27"/>
      <c r="E20" s="4"/>
      <c r="F20" s="2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  <c r="IP20" s="5"/>
      <c r="IQ20" s="5"/>
      <c r="IR20" s="5"/>
      <c r="IS20" s="5"/>
      <c r="IT20" s="5"/>
      <c r="IU20" s="5"/>
      <c r="IV20" s="5"/>
    </row>
    <row r="21" spans="1:256" ht="18.2" customHeight="1" x14ac:dyDescent="0.2">
      <c r="A21" s="26" t="s">
        <v>43</v>
      </c>
      <c r="B21" s="19" t="s">
        <v>44</v>
      </c>
      <c r="C21" s="12"/>
      <c r="D21" s="27"/>
      <c r="E21" s="4"/>
      <c r="F21" s="2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  <c r="IV21" s="5"/>
    </row>
    <row r="22" spans="1:256" ht="18.2" customHeight="1" x14ac:dyDescent="0.2">
      <c r="A22" s="26" t="s">
        <v>45</v>
      </c>
      <c r="B22" s="19" t="s">
        <v>46</v>
      </c>
      <c r="C22" s="12"/>
      <c r="D22" s="27"/>
      <c r="E22" s="4"/>
      <c r="F22" s="2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  <c r="IV22" s="5"/>
    </row>
    <row r="23" spans="1:256" ht="18.2" customHeight="1" x14ac:dyDescent="0.2">
      <c r="A23" s="28" t="s">
        <v>47</v>
      </c>
      <c r="B23" s="19" t="s">
        <v>48</v>
      </c>
      <c r="C23" s="12"/>
      <c r="D23" s="27"/>
      <c r="E23" s="4"/>
      <c r="F23" s="2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  <c r="IV23" s="5"/>
    </row>
    <row r="24" spans="1:256" ht="18.2" customHeight="1" x14ac:dyDescent="0.2">
      <c r="A24" s="26" t="s">
        <v>55</v>
      </c>
      <c r="B24" s="19" t="s">
        <v>56</v>
      </c>
      <c r="C24" s="12"/>
      <c r="D24" s="27"/>
      <c r="E24" s="4"/>
      <c r="F24" s="2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  <c r="IV24" s="5"/>
    </row>
    <row r="25" spans="1:256" ht="18.2" customHeight="1" x14ac:dyDescent="0.2">
      <c r="A25" s="26" t="s">
        <v>57</v>
      </c>
      <c r="B25" s="19" t="s">
        <v>58</v>
      </c>
      <c r="C25" s="12"/>
      <c r="D25" s="27"/>
      <c r="E25" s="4"/>
      <c r="F25" s="2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  <c r="IV25" s="5"/>
    </row>
    <row r="26" spans="1:256" ht="18.2" customHeight="1" x14ac:dyDescent="0.2">
      <c r="A26" s="26" t="s">
        <v>59</v>
      </c>
      <c r="B26" s="19" t="s">
        <v>60</v>
      </c>
      <c r="C26" s="12"/>
      <c r="D26" s="27"/>
      <c r="E26" s="4"/>
      <c r="F26" s="2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  <c r="IV26" s="5"/>
    </row>
    <row r="27" spans="1:256" ht="18.2" customHeight="1" x14ac:dyDescent="0.2">
      <c r="A27" s="28" t="s">
        <v>61</v>
      </c>
      <c r="B27" s="21" t="s">
        <v>62</v>
      </c>
      <c r="C27" s="12"/>
      <c r="D27" s="27"/>
      <c r="E27" s="4"/>
      <c r="F27" s="2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  <c r="IM27" s="5"/>
      <c r="IN27" s="5"/>
      <c r="IO27" s="5"/>
      <c r="IP27" s="5"/>
      <c r="IQ27" s="5"/>
      <c r="IR27" s="5"/>
      <c r="IS27" s="5"/>
      <c r="IT27" s="5"/>
      <c r="IU27" s="5"/>
      <c r="IV27" s="5"/>
    </row>
    <row r="28" spans="1:256" ht="18.2" customHeight="1" x14ac:dyDescent="0.2">
      <c r="A28" s="28" t="s">
        <v>63</v>
      </c>
      <c r="B28" s="21" t="s">
        <v>64</v>
      </c>
      <c r="C28" s="12"/>
      <c r="D28" s="27"/>
      <c r="E28" s="4"/>
      <c r="F28" s="2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  <c r="IP28" s="5"/>
      <c r="IQ28" s="5"/>
      <c r="IR28" s="5"/>
      <c r="IS28" s="5"/>
      <c r="IT28" s="5"/>
      <c r="IU28" s="5"/>
      <c r="IV28" s="5"/>
    </row>
    <row r="29" spans="1:256" ht="18.2" customHeight="1" x14ac:dyDescent="0.2">
      <c r="A29" s="28" t="s">
        <v>65</v>
      </c>
      <c r="B29" s="21" t="s">
        <v>21</v>
      </c>
      <c r="C29" s="12"/>
      <c r="D29" s="27"/>
      <c r="E29" s="4"/>
      <c r="F29" s="2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  <c r="IM29" s="5"/>
      <c r="IN29" s="5"/>
      <c r="IO29" s="5"/>
      <c r="IP29" s="5"/>
      <c r="IQ29" s="5"/>
      <c r="IR29" s="5"/>
      <c r="IS29" s="5"/>
      <c r="IT29" s="5"/>
      <c r="IU29" s="5"/>
      <c r="IV29" s="5"/>
    </row>
    <row r="30" spans="1:256" ht="18.2" customHeight="1" x14ac:dyDescent="0.2">
      <c r="A30" s="28" t="s">
        <v>66</v>
      </c>
      <c r="B30" s="21" t="s">
        <v>67</v>
      </c>
      <c r="C30" s="12"/>
      <c r="D30" s="27"/>
      <c r="E30" s="4"/>
      <c r="F30" s="2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  <c r="IM30" s="5"/>
      <c r="IN30" s="5"/>
      <c r="IO30" s="5"/>
      <c r="IP30" s="5"/>
      <c r="IQ30" s="5"/>
      <c r="IR30" s="5"/>
      <c r="IS30" s="5"/>
      <c r="IT30" s="5"/>
      <c r="IU30" s="5"/>
      <c r="IV30" s="5"/>
    </row>
    <row r="31" spans="1:256" ht="18.2" customHeight="1" x14ac:dyDescent="0.2">
      <c r="A31" s="28" t="s">
        <v>68</v>
      </c>
      <c r="B31" s="21" t="s">
        <v>69</v>
      </c>
      <c r="C31" s="12"/>
      <c r="D31" s="27"/>
      <c r="E31" s="4"/>
      <c r="F31" s="2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  <c r="IM31" s="5"/>
      <c r="IN31" s="5"/>
      <c r="IO31" s="5"/>
      <c r="IP31" s="5"/>
      <c r="IQ31" s="5"/>
      <c r="IR31" s="5"/>
      <c r="IS31" s="5"/>
      <c r="IT31" s="5"/>
      <c r="IU31" s="5"/>
      <c r="IV31" s="5"/>
    </row>
    <row r="32" spans="1:256" ht="18.2" customHeight="1" x14ac:dyDescent="0.2">
      <c r="A32" s="28" t="s">
        <v>70</v>
      </c>
      <c r="B32" s="21" t="s">
        <v>71</v>
      </c>
      <c r="C32" s="12"/>
      <c r="D32" s="27"/>
      <c r="E32" s="4"/>
      <c r="F32" s="2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  <c r="IP32" s="5"/>
      <c r="IQ32" s="5"/>
      <c r="IR32" s="5"/>
      <c r="IS32" s="5"/>
      <c r="IT32" s="5"/>
      <c r="IU32" s="5"/>
      <c r="IV32" s="5"/>
    </row>
    <row r="33" spans="1:256" ht="18.2" customHeight="1" x14ac:dyDescent="0.2">
      <c r="A33" s="28" t="s">
        <v>72</v>
      </c>
      <c r="B33" s="21" t="s">
        <v>73</v>
      </c>
      <c r="C33" s="12"/>
      <c r="D33" s="27"/>
      <c r="E33" s="4"/>
      <c r="F33" s="2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  <c r="IP33" s="5"/>
      <c r="IQ33" s="5"/>
      <c r="IR33" s="5"/>
      <c r="IS33" s="5"/>
      <c r="IT33" s="5"/>
      <c r="IU33" s="5"/>
      <c r="IV33" s="5"/>
    </row>
    <row r="34" spans="1:256" ht="18.2" customHeight="1" x14ac:dyDescent="0.2">
      <c r="A34" s="28" t="s">
        <v>74</v>
      </c>
      <c r="B34" s="21" t="s">
        <v>75</v>
      </c>
      <c r="C34" s="12"/>
      <c r="D34" s="27"/>
      <c r="E34" s="4"/>
      <c r="F34" s="2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  <c r="IP34" s="5"/>
      <c r="IQ34" s="5"/>
      <c r="IR34" s="5"/>
      <c r="IS34" s="5"/>
      <c r="IT34" s="5"/>
      <c r="IU34" s="5"/>
      <c r="IV34" s="5"/>
    </row>
    <row r="35" spans="1:256" ht="18.2" customHeight="1" x14ac:dyDescent="0.2">
      <c r="A35" s="29" t="s">
        <v>81</v>
      </c>
      <c r="B35" s="15" t="s">
        <v>7</v>
      </c>
      <c r="C35" s="14"/>
      <c r="D35" s="30"/>
      <c r="E35" s="4"/>
      <c r="F35" s="2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  <c r="IV35" s="5"/>
    </row>
    <row r="36" spans="1:256" ht="18.2" customHeight="1" x14ac:dyDescent="0.25">
      <c r="A36" s="20" t="s">
        <v>6</v>
      </c>
      <c r="B36" s="17"/>
      <c r="C36" s="18">
        <v>0</v>
      </c>
      <c r="D36" s="13" t="s">
        <v>5</v>
      </c>
      <c r="E36" s="4"/>
      <c r="F36" s="2"/>
    </row>
    <row r="37" spans="1:256" ht="18.2" customHeight="1" x14ac:dyDescent="0.25">
      <c r="A37" s="16"/>
      <c r="B37" s="17"/>
      <c r="C37" s="18"/>
      <c r="D37" s="13"/>
      <c r="E37" s="4"/>
      <c r="F37" s="2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  <c r="IO37" s="5"/>
      <c r="IP37" s="5"/>
      <c r="IQ37" s="5"/>
      <c r="IR37" s="5"/>
      <c r="IS37" s="5"/>
      <c r="IT37" s="5"/>
      <c r="IU37" s="5"/>
      <c r="IV37" s="5"/>
    </row>
    <row r="38" spans="1:256" ht="18.2" customHeight="1" x14ac:dyDescent="0.25">
      <c r="A38" s="77" t="s">
        <v>78</v>
      </c>
      <c r="B38" s="78"/>
      <c r="C38" s="79"/>
      <c r="D38" s="78"/>
      <c r="E38" s="3"/>
      <c r="F38" s="2"/>
    </row>
    <row r="39" spans="1:256" ht="18.2" customHeight="1" x14ac:dyDescent="0.2">
      <c r="A39" s="22" t="s">
        <v>49</v>
      </c>
      <c r="B39" s="23" t="s">
        <v>50</v>
      </c>
      <c r="C39" s="24"/>
      <c r="D39" s="25"/>
      <c r="E39" s="4"/>
      <c r="F39" s="2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  <c r="IM39" s="5"/>
      <c r="IN39" s="5"/>
      <c r="IO39" s="5"/>
      <c r="IP39" s="5"/>
      <c r="IQ39" s="5"/>
      <c r="IR39" s="5"/>
      <c r="IS39" s="5"/>
      <c r="IT39" s="5"/>
      <c r="IU39" s="5"/>
      <c r="IV39" s="5"/>
    </row>
    <row r="40" spans="1:256" ht="18.2" customHeight="1" x14ac:dyDescent="0.2">
      <c r="A40" s="26" t="s">
        <v>51</v>
      </c>
      <c r="B40" s="19" t="s">
        <v>52</v>
      </c>
      <c r="C40" s="12"/>
      <c r="D40" s="27"/>
      <c r="E40" s="4"/>
      <c r="F40" s="2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  <c r="IO40" s="5"/>
      <c r="IP40" s="5"/>
      <c r="IQ40" s="5"/>
      <c r="IR40" s="5"/>
      <c r="IS40" s="5"/>
      <c r="IT40" s="5"/>
      <c r="IU40" s="5"/>
      <c r="IV40" s="5"/>
    </row>
    <row r="41" spans="1:256" ht="18.2" customHeight="1" x14ac:dyDescent="0.2">
      <c r="A41" s="31" t="s">
        <v>53</v>
      </c>
      <c r="B41" s="32" t="s">
        <v>54</v>
      </c>
      <c r="C41" s="33"/>
      <c r="D41" s="34"/>
      <c r="E41" s="4"/>
      <c r="F41" s="2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  <c r="IJ41" s="5"/>
      <c r="IK41" s="5"/>
      <c r="IL41" s="5"/>
      <c r="IM41" s="5"/>
      <c r="IN41" s="5"/>
      <c r="IO41" s="5"/>
      <c r="IP41" s="5"/>
      <c r="IQ41" s="5"/>
      <c r="IR41" s="5"/>
      <c r="IS41" s="5"/>
      <c r="IT41" s="5"/>
      <c r="IU41" s="5"/>
      <c r="IV41" s="5"/>
    </row>
    <row r="42" spans="1:256" ht="18.2" customHeight="1" x14ac:dyDescent="0.25">
      <c r="A42" s="69" t="s">
        <v>6</v>
      </c>
      <c r="B42" s="70"/>
      <c r="C42" s="18">
        <v>0</v>
      </c>
      <c r="D42" s="13" t="s">
        <v>5</v>
      </c>
      <c r="E42" s="4"/>
      <c r="F42" s="2"/>
    </row>
    <row r="43" spans="1:256" ht="18.2" customHeight="1" thickBot="1" x14ac:dyDescent="0.25">
      <c r="A43" s="67"/>
      <c r="B43" s="68"/>
      <c r="C43" s="35"/>
      <c r="D43" s="36"/>
      <c r="E43" s="4"/>
      <c r="F43" s="2"/>
    </row>
    <row r="44" spans="1:256" ht="18.2" customHeight="1" thickBot="1" x14ac:dyDescent="0.3">
      <c r="A44" s="65" t="s">
        <v>8</v>
      </c>
      <c r="B44" s="66"/>
      <c r="C44" s="47">
        <f>SUM(C42+C36)</f>
        <v>0</v>
      </c>
      <c r="D44" s="37" t="s">
        <v>5</v>
      </c>
      <c r="E44" s="4"/>
      <c r="F44" s="2"/>
    </row>
    <row r="45" spans="1:256" ht="18.2" customHeight="1" x14ac:dyDescent="0.2">
      <c r="A45" s="52" t="s">
        <v>9</v>
      </c>
      <c r="B45" s="52" t="s">
        <v>10</v>
      </c>
      <c r="C45" s="55" t="s">
        <v>11</v>
      </c>
      <c r="D45" s="56"/>
      <c r="E45" s="4"/>
      <c r="F45" s="2"/>
    </row>
    <row r="46" spans="1:256" ht="18.2" customHeight="1" x14ac:dyDescent="0.2">
      <c r="A46" s="52" t="s">
        <v>12</v>
      </c>
      <c r="B46" s="52" t="s">
        <v>12</v>
      </c>
      <c r="C46" s="64" t="s">
        <v>83</v>
      </c>
      <c r="D46" s="56"/>
      <c r="E46" s="4"/>
      <c r="F46" s="2"/>
    </row>
    <row r="47" spans="1:256" ht="18.2" customHeight="1" x14ac:dyDescent="0.2">
      <c r="A47" s="52" t="s">
        <v>76</v>
      </c>
      <c r="B47" s="52" t="s">
        <v>76</v>
      </c>
      <c r="C47" s="55" t="s">
        <v>13</v>
      </c>
      <c r="D47" s="56"/>
      <c r="E47" s="4"/>
      <c r="F47" s="2"/>
    </row>
    <row r="48" spans="1:256" ht="18.2" customHeight="1" x14ac:dyDescent="0.2">
      <c r="A48" s="53"/>
      <c r="B48" s="52" t="s">
        <v>14</v>
      </c>
      <c r="C48" s="55" t="s">
        <v>15</v>
      </c>
      <c r="D48" s="56"/>
      <c r="E48" s="4"/>
      <c r="F48" s="2"/>
    </row>
    <row r="49" spans="1:6" ht="18.2" customHeight="1" x14ac:dyDescent="0.2">
      <c r="A49" s="53"/>
      <c r="B49" s="53"/>
      <c r="C49" s="57"/>
      <c r="D49" s="56"/>
      <c r="E49" s="4"/>
      <c r="F49" s="2"/>
    </row>
    <row r="50" spans="1:6" ht="18.2" customHeight="1" x14ac:dyDescent="0.2">
      <c r="A50" s="54"/>
      <c r="B50" s="54"/>
      <c r="C50" s="58"/>
      <c r="D50" s="59"/>
      <c r="E50" s="4"/>
      <c r="F50" s="2"/>
    </row>
    <row r="51" spans="1:6" ht="18.2" customHeight="1" x14ac:dyDescent="0.2">
      <c r="A51" s="39" t="s">
        <v>16</v>
      </c>
      <c r="B51" s="44">
        <v>0</v>
      </c>
      <c r="C51" s="12"/>
      <c r="D51" s="9"/>
      <c r="E51" s="4"/>
      <c r="F51" s="2"/>
    </row>
    <row r="52" spans="1:6" ht="18.2" customHeight="1" x14ac:dyDescent="0.2">
      <c r="A52" s="39" t="s">
        <v>16</v>
      </c>
      <c r="B52" s="44">
        <v>0.15</v>
      </c>
      <c r="C52" s="12"/>
      <c r="D52" s="9"/>
      <c r="E52" s="4"/>
      <c r="F52" s="2"/>
    </row>
    <row r="53" spans="1:6" ht="18.2" customHeight="1" x14ac:dyDescent="0.2">
      <c r="A53" s="39" t="s">
        <v>17</v>
      </c>
      <c r="B53" s="44">
        <v>0.15</v>
      </c>
      <c r="C53" s="12"/>
      <c r="D53" s="9"/>
      <c r="E53" s="4"/>
      <c r="F53" s="2"/>
    </row>
    <row r="54" spans="1:6" ht="18.2" customHeight="1" x14ac:dyDescent="0.2">
      <c r="A54" s="39" t="s">
        <v>16</v>
      </c>
      <c r="B54" s="44">
        <v>0.21</v>
      </c>
      <c r="C54" s="45">
        <f>SUM(C44)</f>
        <v>0</v>
      </c>
      <c r="D54" s="46" t="s">
        <v>18</v>
      </c>
      <c r="E54" s="4"/>
      <c r="F54" s="2"/>
    </row>
    <row r="55" spans="1:6" ht="18.2" customHeight="1" thickBot="1" x14ac:dyDescent="0.25">
      <c r="A55" s="39" t="s">
        <v>17</v>
      </c>
      <c r="B55" s="44">
        <v>0.21</v>
      </c>
      <c r="C55" s="45">
        <f>PRODUCT(C54*0.21)</f>
        <v>0</v>
      </c>
      <c r="D55" s="46" t="s">
        <v>18</v>
      </c>
      <c r="E55" s="4"/>
      <c r="F55" s="2"/>
    </row>
    <row r="56" spans="1:6" ht="18.2" customHeight="1" thickBot="1" x14ac:dyDescent="0.3">
      <c r="A56" s="48" t="s">
        <v>19</v>
      </c>
      <c r="B56" s="49"/>
      <c r="C56" s="50">
        <f>SUM(C51:C55)</f>
        <v>0</v>
      </c>
      <c r="D56" s="51" t="s">
        <v>20</v>
      </c>
      <c r="E56" s="4"/>
      <c r="F56" s="2"/>
    </row>
    <row r="57" spans="1:6" ht="19.5" customHeight="1" x14ac:dyDescent="0.25">
      <c r="A57" s="43"/>
      <c r="B57" s="7"/>
      <c r="C57" s="8"/>
      <c r="D57" s="9"/>
      <c r="E57" s="4"/>
      <c r="F57" s="2"/>
    </row>
    <row r="58" spans="1:6" ht="19.5" customHeight="1" x14ac:dyDescent="0.25">
      <c r="A58" s="6"/>
      <c r="B58" s="7"/>
      <c r="C58" s="8"/>
      <c r="D58" s="9"/>
      <c r="E58" s="4"/>
      <c r="F58" s="2"/>
    </row>
  </sheetData>
  <mergeCells count="12">
    <mergeCell ref="A44:B44"/>
    <mergeCell ref="A43:B43"/>
    <mergeCell ref="A42:B42"/>
    <mergeCell ref="B3:D3"/>
    <mergeCell ref="A8:D8"/>
    <mergeCell ref="A12:D12"/>
    <mergeCell ref="A38:D38"/>
    <mergeCell ref="A9:D9"/>
    <mergeCell ref="B5:D5"/>
    <mergeCell ref="B7:D7"/>
    <mergeCell ref="B6:D6"/>
    <mergeCell ref="B4:D4"/>
  </mergeCells>
  <pageMargins left="0.59055100000000005" right="0.39370100000000002" top="0.98425200000000002" bottom="0.98425200000000002" header="0.51181100000000002" footer="0.51181100000000002"/>
  <pageSetup scale="62" orientation="portrait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Krycí list</vt:lpstr>
      <vt:lpstr>'Krycí list'!_Hlk15658470</vt:lpstr>
      <vt:lpstr>'Krycí list'!Oblast_tisku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Zbyněk Hrnčíř</cp:lastModifiedBy>
  <cp:lastPrinted>2019-11-29T13:05:36Z</cp:lastPrinted>
  <dcterms:modified xsi:type="dcterms:W3CDTF">2021-07-28T11:53:50Z</dcterms:modified>
</cp:coreProperties>
</file>